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Audit/Audit 2025/"/>
    </mc:Choice>
  </mc:AlternateContent>
  <xr:revisionPtr revIDLastSave="170" documentId="8_{5A35EB91-CEC9-418F-B7D9-16E347B65A59}" xr6:coauthVersionLast="47" xr6:coauthVersionMax="47" xr10:uidLastSave="{83ADE903-68E9-4DFC-B0B5-2B5B67454CC6}"/>
  <bookViews>
    <workbookView xWindow="28680" yWindow="-120" windowWidth="29040" windowHeight="15720" xr2:uid="{3C4B1D37-A7CB-45CC-92BB-D56CA30FC9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G16" i="1" l="1"/>
  <c r="F16" i="1"/>
  <c r="E16" i="1"/>
</calcChain>
</file>

<file path=xl/sharedStrings.xml><?xml version="1.0" encoding="utf-8"?>
<sst xmlns="http://schemas.openxmlformats.org/spreadsheetml/2006/main" count="107" uniqueCount="59">
  <si>
    <t>VAT 24-25 to be refunded 25-26</t>
  </si>
  <si>
    <t>Date of Invoice</t>
  </si>
  <si>
    <t>Suppliers VAT registration number</t>
  </si>
  <si>
    <t>Brief Description of Supply</t>
  </si>
  <si>
    <t>To whom addressed</t>
  </si>
  <si>
    <t>Net</t>
  </si>
  <si>
    <t>VAT paid</t>
  </si>
  <si>
    <t>Gross</t>
  </si>
  <si>
    <t>16.04.24</t>
  </si>
  <si>
    <t>13.05.24</t>
  </si>
  <si>
    <t>12.06.24</t>
  </si>
  <si>
    <t>14.08.24</t>
  </si>
  <si>
    <t>26.09.24</t>
  </si>
  <si>
    <t>18.10.24</t>
  </si>
  <si>
    <t>21.11.24</t>
  </si>
  <si>
    <t>10.12.24</t>
  </si>
  <si>
    <t>12.02.25</t>
  </si>
  <si>
    <t>Danish Company</t>
  </si>
  <si>
    <t>Parish Council</t>
  </si>
  <si>
    <t>Parish Clerk</t>
  </si>
  <si>
    <t>TP Jones and Co - Payroll 23-24</t>
  </si>
  <si>
    <t>Amazon Printer Ink</t>
  </si>
  <si>
    <t>Quoakle website Subscription</t>
  </si>
  <si>
    <t>Community Heartbeat Annual Support/VETS</t>
  </si>
  <si>
    <t>TP Jones and Co - Final Payroll</t>
  </si>
  <si>
    <t>GDR Solutions First Aid training</t>
  </si>
  <si>
    <t>Imperative Training - Defib Cabinet</t>
  </si>
  <si>
    <t>Adrian Hope - Tree Survey and work</t>
  </si>
  <si>
    <t>Norton Anti Viral</t>
  </si>
  <si>
    <t>2GoSoftware</t>
  </si>
  <si>
    <t>05.07.24</t>
  </si>
  <si>
    <t>River Audio - Audio PVH</t>
  </si>
  <si>
    <t>23.08.24</t>
  </si>
  <si>
    <t>BJ Cowles - electrics</t>
  </si>
  <si>
    <t xml:space="preserve">Parish Council </t>
  </si>
  <si>
    <t>19.09.24</t>
  </si>
  <si>
    <t>Parish Councillor</t>
  </si>
  <si>
    <t>22.10.24</t>
  </si>
  <si>
    <t>FilmBank</t>
  </si>
  <si>
    <t>RJ Whitehead - Grounds Maintenance</t>
  </si>
  <si>
    <t>25.11.24</t>
  </si>
  <si>
    <t>05.12.24</t>
  </si>
  <si>
    <t>Currys - Cooker PVH</t>
  </si>
  <si>
    <t>14.01.25</t>
  </si>
  <si>
    <t>03.03.25</t>
  </si>
  <si>
    <t>20.03.25</t>
  </si>
  <si>
    <t>Dene Magna Emergency Lighting repairs</t>
  </si>
  <si>
    <t>Adrian Hope Trees PVH</t>
  </si>
  <si>
    <t>Filmbank</t>
  </si>
  <si>
    <t>Amazon - Keysafe</t>
  </si>
  <si>
    <t>Dene magna - Fire Equipment test</t>
  </si>
  <si>
    <t>BJ Cowles - PAT test</t>
  </si>
  <si>
    <t>PPL Licence</t>
  </si>
  <si>
    <t>Green Care Weedkiller PVH</t>
  </si>
  <si>
    <t>Amazon Cleaning</t>
  </si>
  <si>
    <t>TEMU Canopy</t>
  </si>
  <si>
    <t>Amazon - Solar Panel Battery cover</t>
  </si>
  <si>
    <t>TOTAL PC</t>
  </si>
  <si>
    <t>TOTAL PVH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</si>
</sst>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4550-145D-408E-A91E-984147267C08}">
  <dimension ref="A1:G38"/>
  <sheetViews>
    <sheetView tabSelected="1" topLeftCell="A4" workbookViewId="0">
      <selection activeCell="A17" sqref="A17:H39"/>
    </sheetView>
  </sheetViews>
  <sheetFormatPr defaultRowHeight="14.4" x14ac:dyDescent="0.3"/>
  <cols>
    <col min="1" max="1" width="13.5546875" customWidth="1"/>
    <col min="2" max="2" width="15.88671875" customWidth="1"/>
    <col min="3" max="3" width="37.6640625" customWidth="1"/>
    <col min="4" max="4" width="17.109375" customWidth="1"/>
  </cols>
  <sheetData>
    <row r="1" spans="1:7" ht="15" thickBot="1" x14ac:dyDescent="0.35">
      <c r="A1" s="9" t="s">
        <v>0</v>
      </c>
      <c r="B1" s="10"/>
      <c r="C1" s="10"/>
      <c r="D1" s="10"/>
      <c r="E1" s="10"/>
      <c r="F1" s="10"/>
      <c r="G1" s="11"/>
    </row>
    <row r="2" spans="1:7" ht="43.8" thickBot="1" x14ac:dyDescent="0.35">
      <c r="A2" s="4" t="s">
        <v>1</v>
      </c>
      <c r="B2" s="7" t="s">
        <v>2</v>
      </c>
      <c r="C2" s="7" t="s">
        <v>3</v>
      </c>
      <c r="D2" s="7" t="s">
        <v>4</v>
      </c>
      <c r="E2" s="4" t="s">
        <v>5</v>
      </c>
      <c r="F2" s="4" t="s">
        <v>6</v>
      </c>
      <c r="G2" s="4" t="s">
        <v>7</v>
      </c>
    </row>
    <row r="3" spans="1:7" x14ac:dyDescent="0.3">
      <c r="A3" s="5" t="s">
        <v>8</v>
      </c>
      <c r="B3" s="5">
        <v>606898500</v>
      </c>
      <c r="C3" s="5" t="s">
        <v>20</v>
      </c>
      <c r="D3" s="5" t="s">
        <v>18</v>
      </c>
      <c r="E3" s="5">
        <v>105.6</v>
      </c>
      <c r="F3" s="5">
        <v>21.12</v>
      </c>
      <c r="G3" s="5">
        <v>126.72</v>
      </c>
    </row>
    <row r="4" spans="1:7" x14ac:dyDescent="0.3">
      <c r="A4" s="5" t="s">
        <v>9</v>
      </c>
      <c r="B4" s="5">
        <v>727255821</v>
      </c>
      <c r="C4" s="5" t="s">
        <v>21</v>
      </c>
      <c r="D4" s="5" t="s">
        <v>19</v>
      </c>
      <c r="E4" s="5">
        <v>23.24</v>
      </c>
      <c r="F4" s="5">
        <v>4.6500000000000004</v>
      </c>
      <c r="G4" s="5">
        <v>27.89</v>
      </c>
    </row>
    <row r="5" spans="1:7" x14ac:dyDescent="0.3">
      <c r="A5" s="5" t="s">
        <v>10</v>
      </c>
      <c r="B5" s="5">
        <v>908632320</v>
      </c>
      <c r="C5" s="5" t="s">
        <v>22</v>
      </c>
      <c r="D5" s="5" t="s">
        <v>18</v>
      </c>
      <c r="E5" s="5">
        <v>165.75</v>
      </c>
      <c r="F5" s="5">
        <v>33.15</v>
      </c>
      <c r="G5" s="5">
        <v>198.9</v>
      </c>
    </row>
    <row r="6" spans="1:7" x14ac:dyDescent="0.3">
      <c r="A6" s="5" t="s">
        <v>11</v>
      </c>
      <c r="B6" s="5">
        <v>187551082</v>
      </c>
      <c r="C6" s="5" t="s">
        <v>23</v>
      </c>
      <c r="D6" s="5" t="s">
        <v>18</v>
      </c>
      <c r="E6" s="5">
        <v>400</v>
      </c>
      <c r="F6" s="5">
        <v>80</v>
      </c>
      <c r="G6" s="5">
        <v>480</v>
      </c>
    </row>
    <row r="7" spans="1:7" x14ac:dyDescent="0.3">
      <c r="A7" s="5" t="s">
        <v>11</v>
      </c>
      <c r="B7" s="5">
        <v>727255821</v>
      </c>
      <c r="C7" s="5" t="s">
        <v>21</v>
      </c>
      <c r="D7" s="5" t="s">
        <v>19</v>
      </c>
      <c r="E7" s="5">
        <v>23.34</v>
      </c>
      <c r="F7" s="5">
        <v>4.67</v>
      </c>
      <c r="G7" s="5">
        <v>28.01</v>
      </c>
    </row>
    <row r="8" spans="1:7" x14ac:dyDescent="0.3">
      <c r="A8" s="5" t="s">
        <v>11</v>
      </c>
      <c r="B8" s="5">
        <v>606898500</v>
      </c>
      <c r="C8" s="5" t="s">
        <v>24</v>
      </c>
      <c r="D8" s="5" t="s">
        <v>18</v>
      </c>
      <c r="E8" s="5">
        <v>26.4</v>
      </c>
      <c r="F8" s="5">
        <v>5.28</v>
      </c>
      <c r="G8" s="5">
        <v>31.68</v>
      </c>
    </row>
    <row r="9" spans="1:7" x14ac:dyDescent="0.3">
      <c r="A9" s="5" t="s">
        <v>12</v>
      </c>
      <c r="B9" s="5">
        <v>727255821</v>
      </c>
      <c r="C9" s="5" t="s">
        <v>21</v>
      </c>
      <c r="D9" s="5" t="s">
        <v>19</v>
      </c>
      <c r="E9" s="5">
        <v>21.55</v>
      </c>
      <c r="F9" s="5">
        <v>4.3099999999999996</v>
      </c>
      <c r="G9" s="5">
        <v>25.86</v>
      </c>
    </row>
    <row r="10" spans="1:7" x14ac:dyDescent="0.3">
      <c r="A10" s="5" t="s">
        <v>13</v>
      </c>
      <c r="B10" s="5">
        <v>234705714</v>
      </c>
      <c r="C10" s="5" t="s">
        <v>25</v>
      </c>
      <c r="D10" s="5" t="s">
        <v>18</v>
      </c>
      <c r="E10" s="5">
        <v>150</v>
      </c>
      <c r="F10" s="5">
        <v>30</v>
      </c>
      <c r="G10" s="5">
        <v>180</v>
      </c>
    </row>
    <row r="11" spans="1:7" x14ac:dyDescent="0.3">
      <c r="A11" s="5" t="s">
        <v>14</v>
      </c>
      <c r="B11" s="5">
        <v>831579317</v>
      </c>
      <c r="C11" s="5" t="s">
        <v>26</v>
      </c>
      <c r="D11" s="5" t="s">
        <v>18</v>
      </c>
      <c r="E11" s="5">
        <v>515</v>
      </c>
      <c r="F11" s="5">
        <v>103</v>
      </c>
      <c r="G11" s="5">
        <v>618</v>
      </c>
    </row>
    <row r="12" spans="1:7" x14ac:dyDescent="0.3">
      <c r="A12" s="5" t="s">
        <v>15</v>
      </c>
      <c r="B12" s="5">
        <v>666871780</v>
      </c>
      <c r="C12" s="5" t="s">
        <v>27</v>
      </c>
      <c r="D12" s="5" t="s">
        <v>18</v>
      </c>
      <c r="E12" s="5">
        <v>295</v>
      </c>
      <c r="F12" s="5">
        <v>59</v>
      </c>
      <c r="G12" s="5">
        <v>354</v>
      </c>
    </row>
    <row r="13" spans="1:7" x14ac:dyDescent="0.3">
      <c r="A13" s="5" t="s">
        <v>15</v>
      </c>
      <c r="B13" s="5">
        <v>727255821</v>
      </c>
      <c r="C13" s="5" t="s">
        <v>21</v>
      </c>
      <c r="D13" s="5" t="s">
        <v>19</v>
      </c>
      <c r="E13" s="5">
        <v>22.49</v>
      </c>
      <c r="F13" s="5">
        <v>4.5</v>
      </c>
      <c r="G13" s="5">
        <v>26.99</v>
      </c>
    </row>
    <row r="14" spans="1:7" x14ac:dyDescent="0.3">
      <c r="A14" s="5" t="s">
        <v>15</v>
      </c>
      <c r="B14" s="5">
        <v>377885230</v>
      </c>
      <c r="C14" s="5" t="s">
        <v>28</v>
      </c>
      <c r="D14" s="5" t="s">
        <v>19</v>
      </c>
      <c r="E14" s="5">
        <v>54.16</v>
      </c>
      <c r="F14" s="5">
        <v>10.83</v>
      </c>
      <c r="G14" s="5">
        <v>64.989999999999995</v>
      </c>
    </row>
    <row r="15" spans="1:7" ht="15" thickBot="1" x14ac:dyDescent="0.35">
      <c r="A15" s="5" t="s">
        <v>16</v>
      </c>
      <c r="B15" s="5" t="s">
        <v>17</v>
      </c>
      <c r="C15" s="5" t="s">
        <v>29</v>
      </c>
      <c r="D15" s="5" t="s">
        <v>19</v>
      </c>
      <c r="E15" s="5">
        <v>34.99</v>
      </c>
      <c r="F15" s="5">
        <v>7</v>
      </c>
      <c r="G15" s="5">
        <v>41.99</v>
      </c>
    </row>
    <row r="16" spans="1:7" ht="15" thickBot="1" x14ac:dyDescent="0.35">
      <c r="A16" s="8" t="s">
        <v>57</v>
      </c>
      <c r="B16" s="8"/>
      <c r="C16" s="8"/>
      <c r="D16" s="8"/>
      <c r="E16" s="8">
        <f>SUM(E3:E15)</f>
        <v>1837.5200000000002</v>
      </c>
      <c r="F16" s="8">
        <f>SUM(F3:F15)</f>
        <v>367.51</v>
      </c>
      <c r="G16" s="8">
        <f>SUM(G3:G15)</f>
        <v>2205.0299999999993</v>
      </c>
    </row>
    <row r="17" spans="1:7" x14ac:dyDescent="0.3">
      <c r="A17" s="5"/>
      <c r="B17" s="5"/>
      <c r="C17" s="5"/>
      <c r="D17" s="5"/>
      <c r="E17" s="5"/>
      <c r="F17" s="5"/>
      <c r="G17" s="5"/>
    </row>
    <row r="18" spans="1:7" x14ac:dyDescent="0.3">
      <c r="A18" s="5" t="s">
        <v>30</v>
      </c>
      <c r="B18" s="5">
        <v>987593149</v>
      </c>
      <c r="C18" s="5" t="s">
        <v>31</v>
      </c>
      <c r="D18" s="5" t="s">
        <v>18</v>
      </c>
      <c r="E18" s="5">
        <v>4516.5</v>
      </c>
      <c r="F18" s="5">
        <v>903.3</v>
      </c>
      <c r="G18" s="5">
        <v>5419.8</v>
      </c>
    </row>
    <row r="19" spans="1:7" x14ac:dyDescent="0.3">
      <c r="A19" s="5" t="s">
        <v>11</v>
      </c>
      <c r="B19" s="5">
        <v>257767651</v>
      </c>
      <c r="C19" s="5" t="s">
        <v>52</v>
      </c>
      <c r="D19" s="5" t="s">
        <v>34</v>
      </c>
      <c r="E19" s="5">
        <v>67.5</v>
      </c>
      <c r="F19" s="5">
        <v>13.5</v>
      </c>
      <c r="G19" s="5">
        <v>81</v>
      </c>
    </row>
    <row r="20" spans="1:7" x14ac:dyDescent="0.3">
      <c r="A20" s="5" t="s">
        <v>32</v>
      </c>
      <c r="B20" s="5">
        <v>286185328</v>
      </c>
      <c r="C20" s="5" t="s">
        <v>33</v>
      </c>
      <c r="D20" s="5" t="s">
        <v>34</v>
      </c>
      <c r="E20" s="5">
        <v>215</v>
      </c>
      <c r="F20" s="5">
        <v>43</v>
      </c>
      <c r="G20" s="5">
        <v>258</v>
      </c>
    </row>
    <row r="21" spans="1:7" x14ac:dyDescent="0.3">
      <c r="A21" s="5" t="s">
        <v>32</v>
      </c>
      <c r="B21" s="5">
        <v>987593149</v>
      </c>
      <c r="C21" s="5" t="s">
        <v>31</v>
      </c>
      <c r="D21" s="5" t="s">
        <v>34</v>
      </c>
      <c r="E21" s="5">
        <v>1505.6</v>
      </c>
      <c r="F21" s="5">
        <v>301.12</v>
      </c>
      <c r="G21" s="5">
        <v>1806.72</v>
      </c>
    </row>
    <row r="22" spans="1:7" x14ac:dyDescent="0.3">
      <c r="A22" s="5" t="s">
        <v>35</v>
      </c>
      <c r="B22" s="5">
        <v>152919302</v>
      </c>
      <c r="C22" s="5" t="s">
        <v>53</v>
      </c>
      <c r="D22" s="5" t="s">
        <v>36</v>
      </c>
      <c r="E22" s="5">
        <v>65</v>
      </c>
      <c r="F22" s="5">
        <v>13</v>
      </c>
      <c r="G22" s="5">
        <v>78</v>
      </c>
    </row>
    <row r="23" spans="1:7" x14ac:dyDescent="0.3">
      <c r="A23" s="5" t="s">
        <v>37</v>
      </c>
      <c r="B23" s="5">
        <v>381474972</v>
      </c>
      <c r="C23" s="5" t="s">
        <v>39</v>
      </c>
      <c r="D23" s="5" t="s">
        <v>34</v>
      </c>
      <c r="E23" s="5">
        <v>120</v>
      </c>
      <c r="F23" s="5">
        <v>24</v>
      </c>
      <c r="G23" s="5">
        <v>144</v>
      </c>
    </row>
    <row r="24" spans="1:7" x14ac:dyDescent="0.3">
      <c r="A24" s="5" t="s">
        <v>37</v>
      </c>
      <c r="B24" s="5">
        <v>446029455</v>
      </c>
      <c r="C24" s="5" t="s">
        <v>38</v>
      </c>
      <c r="D24" s="5" t="s">
        <v>34</v>
      </c>
      <c r="E24" s="5">
        <v>87</v>
      </c>
      <c r="F24" s="5">
        <v>17.399999999999999</v>
      </c>
      <c r="G24" s="5">
        <v>104.4</v>
      </c>
    </row>
    <row r="25" spans="1:7" x14ac:dyDescent="0.3">
      <c r="A25" s="5" t="s">
        <v>40</v>
      </c>
      <c r="B25" s="5">
        <v>381474972</v>
      </c>
      <c r="C25" s="5" t="s">
        <v>39</v>
      </c>
      <c r="D25" s="5" t="s">
        <v>34</v>
      </c>
      <c r="E25" s="5">
        <v>900</v>
      </c>
      <c r="F25" s="5">
        <v>180</v>
      </c>
      <c r="G25" s="5">
        <v>1080</v>
      </c>
    </row>
    <row r="26" spans="1:7" x14ac:dyDescent="0.3">
      <c r="A26" s="5" t="s">
        <v>41</v>
      </c>
      <c r="B26" s="5"/>
      <c r="C26" s="5" t="s">
        <v>42</v>
      </c>
      <c r="D26" s="5" t="s">
        <v>34</v>
      </c>
      <c r="E26" s="5">
        <v>436.66</v>
      </c>
      <c r="F26" s="5">
        <v>87.34</v>
      </c>
      <c r="G26" s="5">
        <v>524</v>
      </c>
    </row>
    <row r="27" spans="1:7" x14ac:dyDescent="0.3">
      <c r="A27" s="5" t="s">
        <v>41</v>
      </c>
      <c r="B27" s="5">
        <v>727255821</v>
      </c>
      <c r="C27" s="5" t="s">
        <v>54</v>
      </c>
      <c r="D27" s="5" t="s">
        <v>36</v>
      </c>
      <c r="E27" s="5">
        <v>7.49</v>
      </c>
      <c r="F27" s="5">
        <v>1.5</v>
      </c>
      <c r="G27" s="5">
        <v>8.99</v>
      </c>
    </row>
    <row r="28" spans="1:7" x14ac:dyDescent="0.3">
      <c r="A28" s="5" t="s">
        <v>41</v>
      </c>
      <c r="B28" s="5">
        <v>431909889</v>
      </c>
      <c r="C28" s="5" t="s">
        <v>55</v>
      </c>
      <c r="D28" s="5" t="s">
        <v>36</v>
      </c>
      <c r="E28" s="5">
        <v>28.34</v>
      </c>
      <c r="F28" s="5">
        <v>5.66</v>
      </c>
      <c r="G28" s="5">
        <v>34</v>
      </c>
    </row>
    <row r="29" spans="1:7" x14ac:dyDescent="0.3">
      <c r="A29" s="5" t="s">
        <v>43</v>
      </c>
      <c r="B29" s="5">
        <v>446029455</v>
      </c>
      <c r="C29" s="5" t="s">
        <v>38</v>
      </c>
      <c r="D29" s="5" t="s">
        <v>34</v>
      </c>
      <c r="E29" s="5">
        <v>87</v>
      </c>
      <c r="F29" s="5">
        <v>17.399999999999999</v>
      </c>
      <c r="G29" s="5">
        <v>104.4</v>
      </c>
    </row>
    <row r="30" spans="1:7" x14ac:dyDescent="0.3">
      <c r="A30" s="5" t="s">
        <v>16</v>
      </c>
      <c r="B30" s="5">
        <v>286185328</v>
      </c>
      <c r="C30" s="5" t="s">
        <v>51</v>
      </c>
      <c r="D30" s="5" t="s">
        <v>34</v>
      </c>
      <c r="E30" s="5">
        <v>90</v>
      </c>
      <c r="F30" s="5">
        <v>18</v>
      </c>
      <c r="G30" s="5">
        <v>108</v>
      </c>
    </row>
    <row r="31" spans="1:7" x14ac:dyDescent="0.3">
      <c r="A31" s="5" t="s">
        <v>16</v>
      </c>
      <c r="B31" s="5">
        <v>392078631</v>
      </c>
      <c r="C31" s="5" t="s">
        <v>50</v>
      </c>
      <c r="D31" s="5" t="s">
        <v>34</v>
      </c>
      <c r="E31" s="5">
        <v>110</v>
      </c>
      <c r="F31" s="5">
        <v>22</v>
      </c>
      <c r="G31" s="5">
        <v>132</v>
      </c>
    </row>
    <row r="32" spans="1:7" x14ac:dyDescent="0.3">
      <c r="A32" s="5" t="s">
        <v>16</v>
      </c>
      <c r="B32" s="5">
        <v>727255821</v>
      </c>
      <c r="C32" s="5" t="s">
        <v>49</v>
      </c>
      <c r="D32" s="5" t="s">
        <v>36</v>
      </c>
      <c r="E32" s="5">
        <v>19.149999999999999</v>
      </c>
      <c r="F32" s="5">
        <v>3.83</v>
      </c>
      <c r="G32" s="5">
        <v>22.98</v>
      </c>
    </row>
    <row r="33" spans="1:7" x14ac:dyDescent="0.3">
      <c r="A33" s="5" t="s">
        <v>16</v>
      </c>
      <c r="B33" s="5">
        <v>444023430</v>
      </c>
      <c r="C33" s="5" t="s">
        <v>56</v>
      </c>
      <c r="D33" s="5" t="s">
        <v>36</v>
      </c>
      <c r="E33" s="5">
        <v>24.99</v>
      </c>
      <c r="F33" s="5">
        <v>5</v>
      </c>
      <c r="G33" s="5">
        <v>29.99</v>
      </c>
    </row>
    <row r="34" spans="1:7" x14ac:dyDescent="0.3">
      <c r="A34" s="5" t="s">
        <v>44</v>
      </c>
      <c r="B34" s="5">
        <v>446029455</v>
      </c>
      <c r="C34" s="5" t="s">
        <v>48</v>
      </c>
      <c r="D34" s="5" t="s">
        <v>34</v>
      </c>
      <c r="E34" s="5">
        <v>87</v>
      </c>
      <c r="F34" s="5">
        <v>17.399999999999999</v>
      </c>
      <c r="G34" s="5">
        <v>104.4</v>
      </c>
    </row>
    <row r="35" spans="1:7" x14ac:dyDescent="0.3">
      <c r="A35" s="5" t="s">
        <v>45</v>
      </c>
      <c r="B35" s="5">
        <v>666871780</v>
      </c>
      <c r="C35" s="5" t="s">
        <v>47</v>
      </c>
      <c r="D35" s="5" t="s">
        <v>34</v>
      </c>
      <c r="E35" s="5">
        <v>995</v>
      </c>
      <c r="F35" s="5">
        <v>199</v>
      </c>
      <c r="G35" s="5">
        <v>1194</v>
      </c>
    </row>
    <row r="36" spans="1:7" x14ac:dyDescent="0.3">
      <c r="A36" s="5" t="s">
        <v>45</v>
      </c>
      <c r="B36" s="5">
        <v>392078631</v>
      </c>
      <c r="C36" s="5" t="s">
        <v>46</v>
      </c>
      <c r="D36" s="5" t="s">
        <v>34</v>
      </c>
      <c r="E36" s="5">
        <v>55</v>
      </c>
      <c r="F36" s="5">
        <v>11</v>
      </c>
      <c r="G36" s="5">
        <v>66</v>
      </c>
    </row>
    <row r="37" spans="1:7" ht="15" thickBot="1" x14ac:dyDescent="0.35">
      <c r="A37" s="6"/>
      <c r="B37" s="6"/>
      <c r="C37" s="6"/>
      <c r="D37" s="6"/>
      <c r="E37" s="6"/>
      <c r="F37" s="6"/>
      <c r="G37" s="6"/>
    </row>
    <row r="38" spans="1:7" ht="15" thickBot="1" x14ac:dyDescent="0.35">
      <c r="A38" s="1" t="s">
        <v>58</v>
      </c>
      <c r="B38" s="2"/>
      <c r="C38" s="2"/>
      <c r="D38" s="2"/>
      <c r="E38" s="8">
        <f>SUM(E18:E37)</f>
        <v>9417.23</v>
      </c>
      <c r="F38" s="8">
        <f>SUM(F18:F37)</f>
        <v>1883.4500000000003</v>
      </c>
      <c r="G38" s="3">
        <f>SUM(G18:G37)</f>
        <v>11300.679999999998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2025-04-08T15:34:04Z</cp:lastPrinted>
  <dcterms:created xsi:type="dcterms:W3CDTF">2025-03-25T15:40:06Z</dcterms:created>
  <dcterms:modified xsi:type="dcterms:W3CDTF">2025-04-08T15:34:11Z</dcterms:modified>
</cp:coreProperties>
</file>